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firstSheet="9" activeTab="9"/>
  </bookViews>
  <sheets>
    <sheet name="（一）孝感市中级人民法院2021年收支预算总表" sheetId="1" r:id="rId1"/>
    <sheet name="（二）孝感市中级人民法院2021年收入预算总表 " sheetId="2" r:id="rId2"/>
    <sheet name="（三）孝感市中级人民法院2021年支出预算总表" sheetId="3" r:id="rId3"/>
    <sheet name="（四）孝感市中级人民法院2021年财政拨款收支预算总表 " sheetId="4" r:id="rId4"/>
    <sheet name="（五）孝感市中级人民法院2021年一般公共预算支出表" sheetId="5" r:id="rId5"/>
    <sheet name="（六）孝感市中级人民法院2021年一般公共预算基本支出表" sheetId="6" r:id="rId6"/>
    <sheet name="（七）孝感市中级人民法院2021年政府性基金预算支出表（空）" sheetId="7" r:id="rId7"/>
    <sheet name="（八）孝感市中级人民法院2021年财政拨款“三公”经费支出表" sheetId="8" r:id="rId8"/>
    <sheet name="（九）孝感市中级人民法院2021年财政专项支出预算表（空）" sheetId="9" r:id="rId9"/>
    <sheet name="（十）孝感市中级人民法院2021年转移支付分市县表（空）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<sst xmlns="http://schemas.openxmlformats.org/spreadsheetml/2006/main" count="220" uniqueCount="135">
  <si>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</si>
  <si>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</si>
  <si>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</si>
  <si>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</si>
  <si>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</si>
  <si>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</si>
  <si>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</si>
  <si>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</si>
  <si>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</si>
  <si>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</si>
  <si>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</si>
  <si>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</si>
  <si>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事业收入</t>
  </si>
  <si>
    <t>社会保障和就业</t>
  </si>
  <si>
    <t xml:space="preserve">事业单位经营收入 </t>
  </si>
  <si>
    <t>上级补助收入</t>
  </si>
  <si>
    <t>附属单位上缴收入</t>
  </si>
  <si>
    <t>其他收入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</si>
  <si>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</si>
  <si>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</si>
  <si>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</si>
  <si>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</si>
  <si>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</si>
  <si>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</si>
  <si>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</si>
  <si>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</si>
  <si>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</si>
  <si>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</si>
  <si>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</si>
  <si>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</si>
  <si>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</si>
  <si>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</si>
  <si>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</si>
  <si>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</si>
  <si>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</si>
  <si>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</si>
  <si>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</si>
  <si>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</si>
  <si>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</si>
  <si>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</si>
  <si>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</si>
  <si>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</si>
  <si>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</si>
  <si>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</si>
  <si>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</si>
  <si>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</si>
  <si>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</si>
  <si>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</si>
  <si>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</si>
  <si>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</si>
  <si>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</si>
  <si>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</si>
  <si>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</si>
  <si>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</si>
  <si>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</si>
  <si>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</si>
  <si>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</si>
  <si>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</si>
  <si>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</si>
  <si>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</si>
  <si>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</si>
  <si>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</si>
  <si>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</si>
  <si>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</si>
  <si>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</si>
  <si>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</si>
  <si>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</si>
  <si>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</si>
  <si>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</si>
  <si>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</si>
  <si>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</si>
  <si>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</si>
  <si>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</si>
  <si>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</si>
  <si>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</si>
  <si>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</si>
  <si>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</si>
  <si>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</si>
  <si>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</si>
  <si>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</si>
  <si>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</si>
  <si>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</si>
  <si>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</si>
  <si>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</si>
  <si>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</si>
  <si>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</si>
  <si>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</si>
  <si>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</si>
  <si>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</si>
  <si>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</si>
  <si>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</si>
  <si>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</si>
  <si>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</si>
  <si>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</si>
  <si>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</si>
  <si>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</si>
  <si>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</si>
  <si>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</si>
  <si>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</si>
  <si>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</si>
  <si>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</si>
  <si>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</si>
  <si>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</si>
  <si>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</si>
  <si>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</si>
  <si>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</si>
  <si>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</si>
  <si>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</si>
  <si>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</si>
  <si>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</si>
  <si>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</si>
  <si>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</si>
  <si>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</si>
  <si>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</si>
  <si>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</si>
  <si>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</si>
  <si>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</si>
  <si>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</si>
  <si>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</si>
  <si>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</si>
  <si>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</si>
  <si>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</si>
  <si>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</si>
  <si>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</si>
  <si>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</si>
  <si>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孝感市中级人民法院2021年收支预算总表 </t>
  </si>
  <si>
    <t xml:space="preserve">孝感市中级人民法院2021年收入预算总表 </t>
  </si>
  <si>
    <t>孝感市中级人民法院2021年支出预算总表</t>
  </si>
  <si>
    <t xml:space="preserve">孝感市中级人民法院2021年财政拨款收支预算总表 </t>
  </si>
  <si>
    <t>孝感市中级人民法院2021年一般公共预算支出表</t>
  </si>
  <si>
    <t>孝感市中级人民法院2021年一般公共预算基本支出表</t>
  </si>
  <si>
    <t>孝感市中级人民法院2021年财政拨款“三公”经费支出表</t>
  </si>
  <si>
    <t>孝感市中级人民法院2021年政府性基金预算支出表</t>
  </si>
  <si>
    <t>孝感市中级人民法院2021年财政专项支出预算表</t>
  </si>
  <si>
    <t>孝感市中级人民法院2021年转移支付分市县表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</si>
</sst>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9"/>
      <name val="宋体"/>
      <family val="0"/>
    </font>
    <font>
      <sz val="18"/>
      <color indexed="8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80" t="s">
        <v>125</v>
      </c>
      <c r="B2" s="180"/>
      <c r="C2" s="180"/>
      <c r="D2" s="180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81" t="s">
        <v>2</v>
      </c>
      <c r="B4" s="181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4997.42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4997.42</v>
      </c>
      <c r="C7" s="8" t="s">
        <v>10</v>
      </c>
      <c r="D7" s="10">
        <v>4797.42</v>
      </c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175" t="s">
        <v>13</v>
      </c>
      <c r="D8" s="176">
        <v>220</v>
      </c>
      <c r="E8" s="2"/>
      <c r="F8" s="2"/>
      <c r="G8" s="5"/>
      <c r="H8" s="5"/>
    </row>
    <row r="9" spans="1:8" s="1" customFormat="1" ht="21" customHeight="1">
      <c r="A9" s="8" t="s">
        <v>12</v>
      </c>
      <c r="B9" s="174"/>
      <c r="C9" s="179"/>
      <c r="D9" s="179"/>
      <c r="E9" s="2"/>
      <c r="F9" s="2"/>
      <c r="G9" s="5"/>
      <c r="H9" s="2"/>
    </row>
    <row r="10" spans="1:8" s="1" customFormat="1" ht="21" customHeight="1">
      <c r="A10" s="8" t="s">
        <v>14</v>
      </c>
      <c r="B10" s="10"/>
      <c r="C10" s="177"/>
      <c r="D10" s="178"/>
      <c r="E10" s="2"/>
      <c r="F10" s="2"/>
      <c r="G10" s="2"/>
      <c r="H10" s="2"/>
    </row>
    <row r="11" spans="1:8" s="1" customFormat="1" ht="21" customHeight="1">
      <c r="A11" s="8" t="s">
        <v>15</v>
      </c>
      <c r="B11" s="10"/>
      <c r="C11" s="8"/>
      <c r="D11" s="10"/>
      <c r="E11" s="2"/>
      <c r="F11" s="2"/>
      <c r="G11" s="5"/>
      <c r="H11" s="2"/>
    </row>
    <row r="12" spans="1:8" s="1" customFormat="1" ht="21" customHeight="1">
      <c r="A12" s="8" t="s">
        <v>16</v>
      </c>
      <c r="B12" s="10"/>
      <c r="C12" s="8"/>
      <c r="D12" s="10"/>
      <c r="E12" s="2"/>
      <c r="F12" s="2"/>
      <c r="G12" s="5"/>
      <c r="H12" s="2"/>
    </row>
    <row r="13" spans="1:8" s="1" customFormat="1" ht="21" customHeight="1">
      <c r="A13" s="12" t="s">
        <v>17</v>
      </c>
      <c r="B13" s="13">
        <v>20</v>
      </c>
      <c r="C13" s="8"/>
      <c r="D13" s="10"/>
      <c r="E13" s="2"/>
      <c r="F13" s="2"/>
      <c r="G13" s="5"/>
      <c r="H13" s="2"/>
    </row>
    <row r="14" spans="1:8" s="1" customFormat="1" ht="21" customHeight="1">
      <c r="A14" s="7" t="s">
        <v>18</v>
      </c>
      <c r="B14" s="14">
        <f>SUM(B6)+SUM(B9)+SUM(B10:B13)</f>
        <v>5017.42</v>
      </c>
      <c r="C14" s="7" t="s">
        <v>19</v>
      </c>
      <c r="D14" s="10">
        <v>5017.42</v>
      </c>
      <c r="E14" s="16"/>
      <c r="F14" s="3"/>
      <c r="G14" s="3"/>
      <c r="H14" s="3"/>
    </row>
    <row r="15" spans="1:8" s="1" customFormat="1" ht="21" customHeight="1">
      <c r="A15" s="8" t="s">
        <v>20</v>
      </c>
      <c r="B15" s="10"/>
      <c r="C15" s="7" t="s">
        <v>21</v>
      </c>
      <c r="D15" s="14"/>
      <c r="E15" s="16"/>
      <c r="F15" s="3"/>
      <c r="G15" s="3"/>
      <c r="H15" s="3"/>
    </row>
    <row r="16" spans="1:8" s="1" customFormat="1" ht="19.5" customHeight="1">
      <c r="A16" s="8" t="s">
        <v>22</v>
      </c>
      <c r="B16" s="10"/>
      <c r="C16" s="8"/>
      <c r="D16" s="15"/>
      <c r="E16" s="16"/>
      <c r="F16" s="3"/>
      <c r="G16" s="3"/>
      <c r="H16" s="3"/>
    </row>
    <row r="17" spans="1:8" s="1" customFormat="1" ht="19.5" customHeight="1">
      <c r="A17" s="7" t="s">
        <v>23</v>
      </c>
      <c r="B17" s="14">
        <f>SUM(B14:B16)</f>
        <v>5017.42</v>
      </c>
      <c r="C17" s="7" t="s">
        <v>24</v>
      </c>
      <c r="D17" s="14">
        <f>SUM(D14)+SUM(D15)</f>
        <v>5017.42</v>
      </c>
      <c r="E17" s="16"/>
      <c r="F17" s="3"/>
      <c r="G17" s="3"/>
      <c r="H17" s="3"/>
    </row>
    <row r="18" spans="1:8" s="1" customFormat="1" ht="15">
      <c r="A18" s="17"/>
      <c r="B18" s="18"/>
      <c r="C18" s="16"/>
      <c r="D18" s="16"/>
      <c r="E18" s="3"/>
      <c r="F18" s="3"/>
      <c r="G18" s="3"/>
      <c r="H18" s="3"/>
    </row>
    <row r="19" spans="1:8" s="1" customFormat="1" ht="15">
      <c r="A19" s="3"/>
      <c r="B19" s="16"/>
      <c r="C19" s="16"/>
      <c r="D19" s="16"/>
      <c r="E19" s="3"/>
      <c r="F19" s="3"/>
      <c r="G19" s="3"/>
      <c r="H19" s="3"/>
    </row>
    <row r="20" spans="1:4" s="1" customFormat="1" ht="15">
      <c r="A20" s="3"/>
      <c r="B20" s="3"/>
      <c r="C20" s="16"/>
      <c r="D20" s="16"/>
    </row>
    <row r="21" spans="1:4" s="1" customFormat="1" ht="15">
      <c r="A21" s="3"/>
      <c r="B21" s="3"/>
      <c r="C21" s="16"/>
      <c r="D21" s="16"/>
    </row>
    <row r="22" spans="1:4" s="1" customFormat="1" ht="15">
      <c r="A22" s="17"/>
      <c r="B22" s="3"/>
      <c r="C22" s="16"/>
      <c r="D22" s="3"/>
    </row>
    <row r="23" spans="5:8" s="1" customFormat="1" ht="15">
      <c r="E23" s="3"/>
      <c r="F23" s="3"/>
      <c r="G23" s="3"/>
      <c r="H23" s="3"/>
    </row>
    <row r="24" s="1" customFormat="1" ht="15"/>
    <row r="25" s="1" customFormat="1" ht="15"/>
    <row r="26" spans="1:4" s="1" customFormat="1" ht="15">
      <c r="A26" s="17"/>
      <c r="B26" s="3"/>
      <c r="C26" s="3"/>
      <c r="D26" s="3"/>
    </row>
    <row r="27" spans="5:8" s="1" customFormat="1" ht="15">
      <c r="E27" s="3"/>
      <c r="F27" s="3"/>
      <c r="G27" s="3"/>
      <c r="H27" s="3"/>
    </row>
    <row r="28" s="1" customFormat="1" ht="15"/>
    <row r="29" s="1" customFormat="1" ht="15"/>
    <row r="30" spans="1:4" s="1" customFormat="1" ht="15">
      <c r="A30" s="17"/>
      <c r="B30" s="3"/>
      <c r="C30" s="3"/>
      <c r="D30" s="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pans="5:8" s="1" customFormat="1" ht="15">
      <c r="E45" s="3"/>
      <c r="F45" s="3"/>
      <c r="G45" s="3"/>
      <c r="H45" s="3"/>
    </row>
    <row r="46" s="1" customFormat="1" ht="15"/>
    <row r="47" spans="5:8" s="1" customFormat="1" ht="15">
      <c r="E47" s="3"/>
      <c r="F47" s="3"/>
      <c r="G47" s="3"/>
      <c r="H47" s="3"/>
    </row>
    <row r="48" spans="1:4" s="1" customFormat="1" ht="15">
      <c r="A48" s="17"/>
      <c r="B48" s="3"/>
      <c r="C48" s="3"/>
      <c r="D48" s="3"/>
    </row>
    <row r="49" s="1" customFormat="1" ht="15"/>
    <row r="50" spans="1:4" s="1" customFormat="1" ht="15">
      <c r="A50" s="17"/>
      <c r="B50" s="3"/>
      <c r="C50" s="3"/>
      <c r="D50" s="3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pans="5:8" s="1" customFormat="1" ht="14.25" customHeight="1">
      <c r="E60" s="3"/>
      <c r="F60" s="3"/>
      <c r="G60" s="3"/>
      <c r="H60" s="3"/>
    </row>
    <row r="61" spans="5:8" s="1" customFormat="1" ht="15">
      <c r="E61" s="3"/>
      <c r="F61" s="3"/>
      <c r="G61" s="3"/>
      <c r="H61" s="3"/>
    </row>
    <row r="62" spans="5:8" s="1" customFormat="1" ht="14.25" customHeight="1">
      <c r="E62" s="3"/>
      <c r="F62" s="3"/>
      <c r="G62" s="3"/>
      <c r="H62" s="3"/>
    </row>
    <row r="63" spans="1:8" s="1" customFormat="1" ht="15">
      <c r="A63" s="19"/>
      <c r="B63" s="3"/>
      <c r="C63" s="3"/>
      <c r="D63" s="3"/>
      <c r="E63" s="3"/>
      <c r="F63" s="3"/>
      <c r="G63" s="3"/>
      <c r="H63" s="3"/>
    </row>
    <row r="64" spans="1:4" s="1" customFormat="1" ht="15">
      <c r="A64" s="17"/>
      <c r="B64" s="3"/>
      <c r="C64" s="3"/>
      <c r="D64" s="3"/>
    </row>
    <row r="65" spans="1:4" s="1" customFormat="1" ht="11.25" customHeight="1">
      <c r="A65" s="19"/>
      <c r="B65" s="3"/>
      <c r="C65" s="3"/>
      <c r="D65" s="3"/>
    </row>
    <row r="66" spans="1:4" s="1" customFormat="1" ht="11.25" customHeight="1">
      <c r="A66" s="17"/>
      <c r="B66" s="3"/>
      <c r="C66" s="3"/>
      <c r="D66" s="3"/>
    </row>
    <row r="67" s="1" customFormat="1" ht="11.25" customHeight="1"/>
    <row r="68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26" sqref="A2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199" t="s">
        <v>134</v>
      </c>
      <c r="B1" s="199"/>
    </row>
    <row r="2" s="1" customFormat="1" ht="19.5" customHeight="1">
      <c r="B2" s="169" t="s">
        <v>1</v>
      </c>
    </row>
    <row r="3" spans="1:2" s="1" customFormat="1" ht="29.25" customHeight="1">
      <c r="A3" s="170" t="s">
        <v>124</v>
      </c>
      <c r="B3" s="170" t="s">
        <v>53</v>
      </c>
    </row>
    <row r="4" spans="1:3" s="1" customFormat="1" ht="29.25" customHeight="1">
      <c r="A4" s="171"/>
      <c r="B4" s="172"/>
      <c r="C4" s="173"/>
    </row>
    <row r="5" spans="1:3" s="1" customFormat="1" ht="9.75" customHeight="1">
      <c r="A5" s="173"/>
      <c r="C5" s="173"/>
    </row>
    <row r="6" spans="1:3" s="1" customFormat="1" ht="9.75" customHeight="1">
      <c r="A6" s="173"/>
      <c r="B6" s="173"/>
      <c r="C6" s="173"/>
    </row>
    <row r="7" spans="1:2" s="1" customFormat="1" ht="9.75" customHeight="1">
      <c r="A7" s="173"/>
      <c r="B7" s="173"/>
    </row>
    <row r="8" spans="1:2" s="1" customFormat="1" ht="9.75" customHeight="1">
      <c r="A8" s="173"/>
      <c r="B8" s="173"/>
    </row>
    <row r="9" spans="1:2" s="1" customFormat="1" ht="9.75" customHeight="1">
      <c r="A9" s="173"/>
      <c r="B9" s="173"/>
    </row>
    <row r="10" s="1" customFormat="1" ht="9.75" customHeight="1">
      <c r="B10" s="173"/>
    </row>
    <row r="11" spans="1:2" s="1" customFormat="1" ht="9.75" customHeight="1">
      <c r="A11" s="173"/>
      <c r="B11" s="173"/>
    </row>
    <row r="12" s="1" customFormat="1" ht="9.75" customHeight="1">
      <c r="B12" s="173"/>
    </row>
    <row r="13" s="1" customFormat="1" ht="9.75" customHeight="1">
      <c r="B13" s="173"/>
    </row>
    <row r="14" s="1" customFormat="1" ht="15"/>
    <row r="15" s="1" customFormat="1" ht="9.75" customHeight="1">
      <c r="B15" s="173"/>
    </row>
    <row r="16" spans="1:2" s="1" customFormat="1" ht="9.75" customHeight="1">
      <c r="A16" s="173"/>
      <c r="B16" s="173"/>
    </row>
    <row r="17" s="1" customFormat="1" ht="9.75" customHeight="1">
      <c r="B17" s="173"/>
    </row>
    <row r="18" s="1" customFormat="1" ht="15"/>
    <row r="19" s="1" customFormat="1" ht="15"/>
    <row r="20" s="1" customFormat="1" ht="9.75" customHeight="1">
      <c r="B20" s="173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21"/>
      <c r="C1" s="21"/>
      <c r="D1" s="21"/>
      <c r="E1" s="21"/>
      <c r="F1" s="21"/>
    </row>
    <row r="2" spans="1:6" s="1" customFormat="1" ht="27" customHeight="1">
      <c r="A2" s="180" t="s">
        <v>126</v>
      </c>
      <c r="B2" s="182"/>
      <c r="C2" s="21"/>
      <c r="D2" s="21"/>
      <c r="E2" s="21"/>
      <c r="F2" s="21"/>
    </row>
    <row r="3" spans="2:6" s="1" customFormat="1" ht="18.75" customHeight="1">
      <c r="B3" s="22" t="s">
        <v>1</v>
      </c>
      <c r="C3" s="20"/>
      <c r="D3" s="20"/>
      <c r="E3" s="23"/>
      <c r="F3" s="23"/>
    </row>
    <row r="4" spans="1:6" s="1" customFormat="1" ht="24" customHeight="1">
      <c r="A4" s="183" t="s">
        <v>2</v>
      </c>
      <c r="B4" s="183"/>
      <c r="C4" s="20"/>
      <c r="D4" s="20"/>
      <c r="E4" s="20"/>
      <c r="F4" s="23"/>
    </row>
    <row r="5" spans="1:6" s="1" customFormat="1" ht="21.75" customHeight="1">
      <c r="A5" s="24" t="s">
        <v>4</v>
      </c>
      <c r="B5" s="24" t="s">
        <v>5</v>
      </c>
      <c r="C5" s="23"/>
      <c r="D5" s="20"/>
      <c r="E5" s="20"/>
      <c r="F5" s="20"/>
    </row>
    <row r="6" spans="1:6" s="1" customFormat="1" ht="21" customHeight="1">
      <c r="A6" s="25" t="s">
        <v>7</v>
      </c>
      <c r="B6" s="26">
        <f>SUM(B7:B8)</f>
        <v>4997.42</v>
      </c>
      <c r="C6" s="20"/>
      <c r="D6" s="20"/>
      <c r="E6" s="23"/>
      <c r="F6" s="20"/>
    </row>
    <row r="7" spans="1:6" s="1" customFormat="1" ht="21" customHeight="1">
      <c r="A7" s="25" t="s">
        <v>9</v>
      </c>
      <c r="B7" s="27">
        <v>4997.42</v>
      </c>
      <c r="C7" s="20"/>
      <c r="D7" s="20"/>
      <c r="E7" s="23"/>
      <c r="F7" s="23"/>
    </row>
    <row r="8" spans="1:6" s="1" customFormat="1" ht="21" customHeight="1">
      <c r="A8" s="28" t="s">
        <v>11</v>
      </c>
      <c r="B8" s="27"/>
      <c r="C8" s="20"/>
      <c r="D8" s="20"/>
      <c r="E8" s="23"/>
      <c r="F8" s="23"/>
    </row>
    <row r="9" spans="1:6" s="1" customFormat="1" ht="21" customHeight="1">
      <c r="A9" s="25" t="s">
        <v>12</v>
      </c>
      <c r="B9" s="27"/>
      <c r="C9" s="20"/>
      <c r="D9" s="20"/>
      <c r="E9" s="23"/>
      <c r="F9" s="20"/>
    </row>
    <row r="10" spans="1:6" s="1" customFormat="1" ht="21" customHeight="1">
      <c r="A10" s="25" t="s">
        <v>14</v>
      </c>
      <c r="B10" s="27"/>
      <c r="C10" s="20"/>
      <c r="D10" s="20"/>
      <c r="E10" s="23"/>
      <c r="F10" s="20"/>
    </row>
    <row r="11" spans="1:6" s="1" customFormat="1" ht="21" customHeight="1">
      <c r="A11" s="25" t="s">
        <v>15</v>
      </c>
      <c r="B11" s="27"/>
      <c r="C11" s="20"/>
      <c r="D11" s="20"/>
      <c r="E11" s="23"/>
      <c r="F11" s="20"/>
    </row>
    <row r="12" spans="1:6" s="1" customFormat="1" ht="21" customHeight="1">
      <c r="A12" s="25" t="s">
        <v>16</v>
      </c>
      <c r="B12" s="27"/>
      <c r="C12" s="20"/>
      <c r="D12" s="20"/>
      <c r="E12" s="23"/>
      <c r="F12" s="20"/>
    </row>
    <row r="13" spans="1:6" s="1" customFormat="1" ht="21" customHeight="1">
      <c r="A13" s="29" t="s">
        <v>17</v>
      </c>
      <c r="B13" s="30">
        <v>20</v>
      </c>
      <c r="C13" s="20"/>
      <c r="D13" s="20"/>
      <c r="E13" s="20"/>
      <c r="F13" s="20"/>
    </row>
    <row r="14" spans="1:6" s="1" customFormat="1" ht="21" customHeight="1">
      <c r="A14" s="24" t="s">
        <v>18</v>
      </c>
      <c r="B14" s="31">
        <f>SUM(B6)+SUM(B10:B13)</f>
        <v>5017.42</v>
      </c>
      <c r="C14" s="32"/>
      <c r="D14" s="21"/>
      <c r="E14" s="21"/>
      <c r="F14" s="21"/>
    </row>
    <row r="15" spans="1:6" s="1" customFormat="1" ht="21" customHeight="1">
      <c r="A15" s="25" t="s">
        <v>20</v>
      </c>
      <c r="B15" s="27"/>
      <c r="C15" s="32"/>
      <c r="D15" s="21"/>
      <c r="E15" s="21"/>
      <c r="F15" s="21"/>
    </row>
    <row r="16" spans="1:6" s="1" customFormat="1" ht="21" customHeight="1">
      <c r="A16" s="25" t="s">
        <v>22</v>
      </c>
      <c r="B16" s="27"/>
      <c r="C16" s="21"/>
      <c r="D16" s="21"/>
      <c r="E16" s="21"/>
      <c r="F16" s="21"/>
    </row>
    <row r="17" spans="1:6" s="1" customFormat="1" ht="21" customHeight="1">
      <c r="A17" s="24" t="s">
        <v>23</v>
      </c>
      <c r="B17" s="31">
        <f>SUM(B14:B16)</f>
        <v>5017.42</v>
      </c>
      <c r="C17" s="21"/>
      <c r="D17" s="21"/>
      <c r="E17" s="21"/>
      <c r="F17" s="21"/>
    </row>
    <row r="18" spans="1:2" s="1" customFormat="1" ht="15">
      <c r="A18" s="33"/>
      <c r="B18" s="34"/>
    </row>
    <row r="19" spans="1:2" s="1" customFormat="1" ht="15">
      <c r="A19" s="21"/>
      <c r="B19" s="32"/>
    </row>
    <row r="20" spans="1:2" s="1" customFormat="1" ht="15">
      <c r="A20" s="21"/>
      <c r="B20" s="21"/>
    </row>
    <row r="21" spans="1:6" s="1" customFormat="1" ht="15">
      <c r="A21" s="21"/>
      <c r="B21" s="21"/>
      <c r="C21" s="21"/>
      <c r="D21" s="21"/>
      <c r="E21" s="21"/>
      <c r="F21" s="21"/>
    </row>
    <row r="22" spans="1:2" s="1" customFormat="1" ht="15">
      <c r="A22" s="33"/>
      <c r="B22" s="21"/>
    </row>
    <row r="23" s="1" customFormat="1" ht="15"/>
    <row r="24" s="1" customFormat="1" ht="15"/>
    <row r="25" spans="3:6" s="1" customFormat="1" ht="15">
      <c r="C25" s="21"/>
      <c r="D25" s="21"/>
      <c r="E25" s="21"/>
      <c r="F25" s="21"/>
    </row>
    <row r="26" spans="1:2" s="1" customFormat="1" ht="15">
      <c r="A26" s="33"/>
      <c r="B26" s="21"/>
    </row>
    <row r="27" s="1" customFormat="1" ht="15"/>
    <row r="28" s="1" customFormat="1" ht="15"/>
    <row r="29" s="1" customFormat="1" ht="15"/>
    <row r="30" spans="1:2" s="1" customFormat="1" ht="15">
      <c r="A30" s="33"/>
      <c r="B30" s="21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pans="3:6" s="1" customFormat="1" ht="15">
      <c r="C43" s="21"/>
      <c r="D43" s="21"/>
      <c r="E43" s="21"/>
      <c r="F43" s="21"/>
    </row>
    <row r="44" s="1" customFormat="1" ht="15"/>
    <row r="45" spans="3:6" s="1" customFormat="1" ht="15">
      <c r="C45" s="21"/>
      <c r="D45" s="21"/>
      <c r="E45" s="21"/>
      <c r="F45" s="21"/>
    </row>
    <row r="46" s="1" customFormat="1" ht="15"/>
    <row r="47" s="1" customFormat="1" ht="15"/>
    <row r="48" spans="1:2" s="1" customFormat="1" ht="15">
      <c r="A48" s="33"/>
      <c r="B48" s="21"/>
    </row>
    <row r="49" s="1" customFormat="1" ht="15"/>
    <row r="50" spans="1:2" s="1" customFormat="1" ht="15">
      <c r="A50" s="33"/>
      <c r="B50" s="21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pans="3:6" s="1" customFormat="1" ht="14.25" customHeight="1">
      <c r="C58" s="21"/>
      <c r="D58" s="21"/>
      <c r="E58" s="21"/>
      <c r="F58" s="21"/>
    </row>
    <row r="59" spans="3:6" s="1" customFormat="1" ht="15">
      <c r="C59" s="21"/>
      <c r="D59" s="21"/>
      <c r="E59" s="21"/>
      <c r="F59" s="21"/>
    </row>
    <row r="60" spans="3:6" s="1" customFormat="1" ht="14.25" customHeight="1">
      <c r="C60" s="21"/>
      <c r="D60" s="21"/>
      <c r="E60" s="21"/>
      <c r="F60" s="21"/>
    </row>
    <row r="61" spans="3:6" s="1" customFormat="1" ht="15">
      <c r="C61" s="21"/>
      <c r="D61" s="21"/>
      <c r="E61" s="21"/>
      <c r="F61" s="21"/>
    </row>
    <row r="62" s="1" customFormat="1" ht="15"/>
    <row r="63" spans="1:2" s="1" customFormat="1" ht="11.25" customHeight="1">
      <c r="A63" s="35"/>
      <c r="B63" s="21"/>
    </row>
    <row r="64" spans="1:2" s="1" customFormat="1" ht="11.25" customHeight="1">
      <c r="A64" s="33"/>
      <c r="B64" s="21"/>
    </row>
    <row r="65" spans="1:2" s="1" customFormat="1" ht="11.25" customHeight="1">
      <c r="A65" s="35"/>
      <c r="B65" s="21"/>
    </row>
    <row r="66" spans="1:2" s="1" customFormat="1" ht="11.25" customHeight="1">
      <c r="A66" s="33"/>
      <c r="B66" s="2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36"/>
      <c r="B1" s="36"/>
      <c r="H1" s="37"/>
    </row>
    <row r="2" spans="1:36" s="1" customFormat="1" ht="26.25" customHeight="1">
      <c r="A2" s="180" t="s">
        <v>127</v>
      </c>
      <c r="B2" s="184"/>
      <c r="C2" s="184"/>
      <c r="D2" s="184"/>
      <c r="E2" s="184"/>
      <c r="F2" s="184"/>
      <c r="G2" s="184"/>
      <c r="H2" s="184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1" customFormat="1" ht="18.75" customHeight="1">
      <c r="A3" s="39"/>
      <c r="B3" s="39"/>
      <c r="C3" s="40"/>
      <c r="D3" s="40"/>
      <c r="E3" s="40"/>
      <c r="F3" s="40"/>
      <c r="G3" s="40"/>
      <c r="H3" s="37" t="s">
        <v>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s="1" customFormat="1" ht="23.25" customHeight="1">
      <c r="A4" s="185" t="s">
        <v>25</v>
      </c>
      <c r="B4" s="185"/>
      <c r="C4" s="185" t="s">
        <v>26</v>
      </c>
      <c r="D4" s="185" t="s">
        <v>27</v>
      </c>
      <c r="E4" s="185"/>
      <c r="F4" s="185"/>
      <c r="G4" s="185"/>
      <c r="H4" s="185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s="1" customFormat="1" ht="23.25" customHeight="1">
      <c r="A5" s="43" t="s">
        <v>28</v>
      </c>
      <c r="B5" s="44" t="s">
        <v>29</v>
      </c>
      <c r="C5" s="185"/>
      <c r="D5" s="45" t="s">
        <v>30</v>
      </c>
      <c r="E5" s="43" t="s">
        <v>31</v>
      </c>
      <c r="F5" s="46" t="s">
        <v>32</v>
      </c>
      <c r="G5" s="46" t="s">
        <v>33</v>
      </c>
      <c r="H5" s="46" t="s">
        <v>34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s="1" customFormat="1" ht="21.75" customHeight="1">
      <c r="A6" s="48" t="s">
        <v>0</v>
      </c>
      <c r="B6" s="49" t="s">
        <v>35</v>
      </c>
      <c r="C6" s="50">
        <v>5017.42</v>
      </c>
      <c r="D6" s="51">
        <v>4176.42</v>
      </c>
      <c r="E6" s="52">
        <v>841</v>
      </c>
      <c r="F6" s="53"/>
      <c r="G6" s="54"/>
      <c r="H6" s="55"/>
      <c r="I6" s="41"/>
      <c r="J6" s="56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1" customFormat="1" ht="21.75" customHeight="1">
      <c r="A7" s="48" t="s">
        <v>36</v>
      </c>
      <c r="B7" s="57" t="s">
        <v>37</v>
      </c>
      <c r="C7" s="50">
        <v>4797.42</v>
      </c>
      <c r="D7" s="51">
        <v>3956.42</v>
      </c>
      <c r="E7" s="52">
        <v>841</v>
      </c>
      <c r="F7" s="53"/>
      <c r="G7" s="54"/>
      <c r="H7" s="55"/>
      <c r="I7" s="58"/>
      <c r="J7" s="56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s="1" customFormat="1" ht="21.75" customHeight="1">
      <c r="A8" s="48" t="s">
        <v>38</v>
      </c>
      <c r="B8" s="57" t="s">
        <v>39</v>
      </c>
      <c r="C8" s="50">
        <v>4797.42</v>
      </c>
      <c r="D8" s="51">
        <v>3956.42</v>
      </c>
      <c r="E8" s="52">
        <v>841</v>
      </c>
      <c r="F8" s="53"/>
      <c r="G8" s="54"/>
      <c r="H8" s="55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s="1" customFormat="1" ht="21.75" customHeight="1">
      <c r="A9" s="61" t="s">
        <v>40</v>
      </c>
      <c r="B9" s="62" t="s">
        <v>41</v>
      </c>
      <c r="C9" s="63">
        <v>3956.42</v>
      </c>
      <c r="D9" s="63">
        <v>3956.42</v>
      </c>
      <c r="E9" s="63"/>
      <c r="F9" s="63"/>
      <c r="G9" s="63"/>
      <c r="H9" s="63"/>
      <c r="I9" s="6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1" customFormat="1" ht="21.75" customHeight="1">
      <c r="A10" s="61" t="s">
        <v>42</v>
      </c>
      <c r="B10" s="62" t="s">
        <v>43</v>
      </c>
      <c r="C10" s="63">
        <v>211</v>
      </c>
      <c r="D10" s="63"/>
      <c r="E10" s="63">
        <v>211</v>
      </c>
      <c r="F10" s="63"/>
      <c r="G10" s="63"/>
      <c r="H10" s="63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s="1" customFormat="1" ht="21.75" customHeight="1">
      <c r="A11" s="61" t="s">
        <v>44</v>
      </c>
      <c r="B11" s="62" t="s">
        <v>45</v>
      </c>
      <c r="C11" s="63">
        <v>630</v>
      </c>
      <c r="D11" s="63"/>
      <c r="E11" s="63">
        <v>630</v>
      </c>
      <c r="F11" s="63"/>
      <c r="G11" s="63"/>
      <c r="H11" s="63"/>
      <c r="I11" s="60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s="1" customFormat="1" ht="21.75" customHeight="1">
      <c r="A12" s="48" t="s">
        <v>46</v>
      </c>
      <c r="B12" s="57" t="s">
        <v>47</v>
      </c>
      <c r="C12" s="50">
        <v>220</v>
      </c>
      <c r="D12" s="51">
        <v>220</v>
      </c>
      <c r="E12" s="52"/>
      <c r="F12" s="53"/>
      <c r="G12" s="54"/>
      <c r="H12" s="55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6" s="1" customFormat="1" ht="21.75" customHeight="1">
      <c r="A13" s="48" t="s">
        <v>48</v>
      </c>
      <c r="B13" s="57" t="s">
        <v>49</v>
      </c>
      <c r="C13" s="50">
        <v>220</v>
      </c>
      <c r="D13" s="51">
        <v>220</v>
      </c>
      <c r="E13" s="52"/>
      <c r="F13" s="53"/>
      <c r="G13" s="54"/>
      <c r="H13" s="55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6" s="1" customFormat="1" ht="21.75" customHeight="1">
      <c r="A14" s="61" t="s">
        <v>50</v>
      </c>
      <c r="B14" s="62" t="s">
        <v>51</v>
      </c>
      <c r="C14" s="63">
        <v>220</v>
      </c>
      <c r="D14" s="63">
        <v>220</v>
      </c>
      <c r="E14" s="63"/>
      <c r="F14" s="63"/>
      <c r="G14" s="63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6" s="1" customFormat="1" ht="9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3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3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65"/>
      <c r="B1" s="66"/>
      <c r="C1" s="66"/>
      <c r="E1" s="66"/>
      <c r="F1" s="66"/>
      <c r="G1" s="66"/>
      <c r="H1" s="66"/>
    </row>
    <row r="2" spans="1:8" s="1" customFormat="1" ht="27" customHeight="1">
      <c r="A2" s="180" t="s">
        <v>128</v>
      </c>
      <c r="B2" s="186"/>
      <c r="C2" s="186"/>
      <c r="D2" s="186"/>
      <c r="E2" s="66"/>
      <c r="F2" s="66"/>
      <c r="G2" s="66"/>
      <c r="H2" s="66"/>
    </row>
    <row r="3" spans="2:8" s="1" customFormat="1" ht="18.75" customHeight="1">
      <c r="B3" s="65"/>
      <c r="C3" s="65"/>
      <c r="D3" s="67" t="s">
        <v>1</v>
      </c>
      <c r="E3" s="65"/>
      <c r="F3" s="65"/>
      <c r="G3" s="68"/>
      <c r="H3" s="68"/>
    </row>
    <row r="4" spans="1:8" s="1" customFormat="1" ht="24" customHeight="1">
      <c r="A4" s="187" t="s">
        <v>2</v>
      </c>
      <c r="B4" s="187"/>
      <c r="C4" s="188" t="s">
        <v>3</v>
      </c>
      <c r="D4" s="188"/>
      <c r="E4" s="65"/>
      <c r="F4" s="65"/>
      <c r="G4" s="65"/>
      <c r="H4" s="68"/>
    </row>
    <row r="5" spans="1:8" s="1" customFormat="1" ht="21.75" customHeight="1">
      <c r="A5" s="69" t="s">
        <v>4</v>
      </c>
      <c r="B5" s="69" t="s">
        <v>5</v>
      </c>
      <c r="C5" s="69" t="s">
        <v>6</v>
      </c>
      <c r="D5" s="69" t="s">
        <v>5</v>
      </c>
      <c r="E5" s="68"/>
      <c r="F5" s="65"/>
      <c r="G5" s="65"/>
      <c r="H5" s="65"/>
    </row>
    <row r="6" spans="1:8" s="1" customFormat="1" ht="21" customHeight="1">
      <c r="A6" s="70" t="s">
        <v>7</v>
      </c>
      <c r="B6" s="71">
        <f>SUM(B7:B8)</f>
        <v>4997.42</v>
      </c>
      <c r="C6" s="70" t="s">
        <v>8</v>
      </c>
      <c r="D6" s="72"/>
      <c r="E6" s="65"/>
      <c r="F6" s="65"/>
      <c r="G6" s="68"/>
      <c r="H6" s="65"/>
    </row>
    <row r="7" spans="1:8" s="1" customFormat="1" ht="21" customHeight="1">
      <c r="A7" s="70" t="s">
        <v>9</v>
      </c>
      <c r="B7" s="73">
        <v>4997.42</v>
      </c>
      <c r="C7" s="70" t="s">
        <v>10</v>
      </c>
      <c r="D7" s="72">
        <v>4777.42</v>
      </c>
      <c r="E7" s="65"/>
      <c r="F7" s="65"/>
      <c r="G7" s="68"/>
      <c r="H7" s="68"/>
    </row>
    <row r="8" spans="1:8" s="1" customFormat="1" ht="21" customHeight="1">
      <c r="A8" s="74" t="s">
        <v>11</v>
      </c>
      <c r="B8" s="75"/>
      <c r="C8" s="70" t="s">
        <v>13</v>
      </c>
      <c r="D8" s="72">
        <v>220</v>
      </c>
      <c r="E8" s="65"/>
      <c r="F8" s="65"/>
      <c r="G8" s="68"/>
      <c r="H8" s="68"/>
    </row>
    <row r="9" spans="1:8" s="1" customFormat="1" ht="21" customHeight="1">
      <c r="A9" s="69" t="s">
        <v>18</v>
      </c>
      <c r="B9" s="76">
        <f>SUM(B7:B8)</f>
        <v>4997.42</v>
      </c>
      <c r="C9" s="69" t="s">
        <v>19</v>
      </c>
      <c r="D9" s="72">
        <v>4997.42</v>
      </c>
      <c r="E9" s="65"/>
      <c r="F9" s="68"/>
      <c r="G9" s="68"/>
      <c r="H9" s="68"/>
    </row>
    <row r="10" spans="1:8" s="1" customFormat="1" ht="21" customHeight="1">
      <c r="A10" s="77" t="s">
        <v>20</v>
      </c>
      <c r="B10" s="78"/>
      <c r="C10" s="79" t="s">
        <v>21</v>
      </c>
      <c r="D10" s="80"/>
      <c r="E10" s="65"/>
      <c r="F10" s="68"/>
      <c r="G10" s="68"/>
      <c r="H10" s="68"/>
    </row>
    <row r="11" spans="1:8" s="1" customFormat="1" ht="21" customHeight="1">
      <c r="A11" s="69" t="s">
        <v>23</v>
      </c>
      <c r="B11" s="71">
        <f>SUM(B9:B10)</f>
        <v>4997.42</v>
      </c>
      <c r="C11" s="69" t="s">
        <v>24</v>
      </c>
      <c r="D11" s="80">
        <f>SUM(D9:D10)</f>
        <v>4997.42</v>
      </c>
      <c r="E11" s="81"/>
      <c r="F11" s="66"/>
      <c r="G11" s="66"/>
      <c r="H11" s="66"/>
    </row>
    <row r="12" spans="1:8" s="1" customFormat="1" ht="15">
      <c r="A12" s="82"/>
      <c r="B12" s="83"/>
      <c r="C12" s="81"/>
      <c r="D12" s="81"/>
      <c r="E12" s="81"/>
      <c r="F12" s="66"/>
      <c r="G12" s="66"/>
      <c r="H12" s="66"/>
    </row>
    <row r="13" spans="1:8" s="1" customFormat="1" ht="15">
      <c r="A13" s="66"/>
      <c r="B13" s="81"/>
      <c r="C13" s="81"/>
      <c r="D13" s="81"/>
      <c r="E13" s="81"/>
      <c r="F13" s="66"/>
      <c r="G13" s="66"/>
      <c r="H13" s="66"/>
    </row>
    <row r="14" spans="1:8" s="1" customFormat="1" ht="15">
      <c r="A14" s="66"/>
      <c r="B14" s="66"/>
      <c r="C14" s="81"/>
      <c r="D14" s="81"/>
      <c r="E14" s="66"/>
      <c r="F14" s="66"/>
      <c r="G14" s="66"/>
      <c r="H14" s="66"/>
    </row>
    <row r="15" spans="1:8" s="1" customFormat="1" ht="15">
      <c r="A15" s="66"/>
      <c r="B15" s="66"/>
      <c r="C15" s="81"/>
      <c r="D15" s="81"/>
      <c r="E15" s="66"/>
      <c r="F15" s="66"/>
      <c r="G15" s="66"/>
      <c r="H15" s="66"/>
    </row>
    <row r="16" spans="1:4" s="1" customFormat="1" ht="15">
      <c r="A16" s="82"/>
      <c r="B16" s="66"/>
      <c r="C16" s="81"/>
      <c r="D16" s="66"/>
    </row>
    <row r="17" s="1" customFormat="1" ht="15"/>
    <row r="18" s="1" customFormat="1" ht="15"/>
    <row r="19" spans="5:8" s="1" customFormat="1" ht="15">
      <c r="E19" s="66"/>
      <c r="F19" s="66"/>
      <c r="G19" s="66"/>
      <c r="H19" s="66"/>
    </row>
    <row r="20" spans="1:4" s="1" customFormat="1" ht="15">
      <c r="A20" s="82"/>
      <c r="B20" s="66"/>
      <c r="C20" s="66"/>
      <c r="D20" s="66"/>
    </row>
    <row r="21" s="1" customFormat="1" ht="15"/>
    <row r="22" s="1" customFormat="1" ht="15"/>
    <row r="23" spans="5:8" s="1" customFormat="1" ht="15">
      <c r="E23" s="66"/>
      <c r="F23" s="66"/>
      <c r="G23" s="66"/>
      <c r="H23" s="66"/>
    </row>
    <row r="24" spans="1:4" s="1" customFormat="1" ht="15">
      <c r="A24" s="82"/>
      <c r="B24" s="66"/>
      <c r="C24" s="66"/>
      <c r="D24" s="66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pans="5:8" s="1" customFormat="1" ht="15">
      <c r="E41" s="66"/>
      <c r="F41" s="66"/>
      <c r="G41" s="66"/>
      <c r="H41" s="66"/>
    </row>
    <row r="42" spans="1:4" s="1" customFormat="1" ht="15">
      <c r="A42" s="82"/>
      <c r="B42" s="66"/>
      <c r="C42" s="66"/>
      <c r="D42" s="66"/>
    </row>
    <row r="43" spans="5:8" s="1" customFormat="1" ht="15">
      <c r="E43" s="66"/>
      <c r="F43" s="66"/>
      <c r="G43" s="66"/>
      <c r="H43" s="66"/>
    </row>
    <row r="44" spans="1:4" s="1" customFormat="1" ht="15">
      <c r="A44" s="82"/>
      <c r="B44" s="66"/>
      <c r="C44" s="66"/>
      <c r="D44" s="66"/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4.25" customHeight="1">
      <c r="E56" s="66"/>
      <c r="F56" s="66"/>
      <c r="G56" s="66"/>
      <c r="H56" s="66"/>
    </row>
    <row r="57" spans="1:8" s="1" customFormat="1" ht="15">
      <c r="A57" s="84"/>
      <c r="B57" s="66"/>
      <c r="C57" s="66"/>
      <c r="D57" s="66"/>
      <c r="E57" s="66"/>
      <c r="F57" s="66"/>
      <c r="G57" s="66"/>
      <c r="H57" s="66"/>
    </row>
    <row r="58" spans="1:8" s="1" customFormat="1" ht="14.25" customHeight="1">
      <c r="A58" s="82"/>
      <c r="B58" s="66"/>
      <c r="C58" s="66"/>
      <c r="D58" s="66"/>
      <c r="E58" s="66"/>
      <c r="F58" s="66"/>
      <c r="G58" s="66"/>
      <c r="H58" s="66"/>
    </row>
    <row r="59" spans="1:8" s="1" customFormat="1" ht="15">
      <c r="A59" s="84"/>
      <c r="B59" s="66"/>
      <c r="C59" s="66"/>
      <c r="D59" s="66"/>
      <c r="E59" s="66"/>
      <c r="F59" s="66"/>
      <c r="G59" s="66"/>
      <c r="H59" s="66"/>
    </row>
    <row r="60" spans="1:4" s="1" customFormat="1" ht="15">
      <c r="A60" s="82"/>
      <c r="B60" s="66"/>
      <c r="C60" s="66"/>
      <c r="D60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85"/>
      <c r="B1" s="85"/>
    </row>
    <row r="2" spans="1:33" s="1" customFormat="1" ht="26.25" customHeight="1">
      <c r="A2" s="180" t="s">
        <v>129</v>
      </c>
      <c r="B2" s="189"/>
      <c r="C2" s="189"/>
      <c r="D2" s="189"/>
      <c r="E2" s="189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1" customFormat="1" ht="18.75" customHeight="1">
      <c r="A3" s="87"/>
      <c r="B3" s="87"/>
      <c r="C3" s="88"/>
      <c r="D3" s="88"/>
      <c r="E3" s="89" t="s">
        <v>1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s="1" customFormat="1" ht="24.75" customHeight="1">
      <c r="A4" s="190" t="s">
        <v>25</v>
      </c>
      <c r="B4" s="190"/>
      <c r="C4" s="191" t="s">
        <v>26</v>
      </c>
      <c r="D4" s="190" t="s">
        <v>27</v>
      </c>
      <c r="E4" s="1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</row>
    <row r="5" spans="1:33" s="1" customFormat="1" ht="24.75" customHeight="1">
      <c r="A5" s="92" t="s">
        <v>28</v>
      </c>
      <c r="B5" s="93" t="s">
        <v>29</v>
      </c>
      <c r="C5" s="190"/>
      <c r="D5" s="94" t="s">
        <v>30</v>
      </c>
      <c r="E5" s="95" t="s">
        <v>31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s="1" customFormat="1" ht="21.75" customHeight="1">
      <c r="A6" s="97" t="s">
        <v>0</v>
      </c>
      <c r="B6" s="98" t="s">
        <v>35</v>
      </c>
      <c r="C6" s="99">
        <v>4997.42</v>
      </c>
      <c r="D6" s="100">
        <v>4156.42</v>
      </c>
      <c r="E6" s="101">
        <v>841</v>
      </c>
      <c r="F6" s="90"/>
      <c r="G6" s="102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s="1" customFormat="1" ht="21.75" customHeight="1">
      <c r="A7" s="97" t="s">
        <v>36</v>
      </c>
      <c r="B7" s="103" t="s">
        <v>37</v>
      </c>
      <c r="C7" s="99">
        <v>4777.42</v>
      </c>
      <c r="D7" s="100">
        <v>3936.42</v>
      </c>
      <c r="E7" s="101">
        <v>841</v>
      </c>
      <c r="F7" s="104"/>
      <c r="G7" s="102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</row>
    <row r="8" spans="1:33" s="1" customFormat="1" ht="21.75" customHeight="1">
      <c r="A8" s="97" t="s">
        <v>38</v>
      </c>
      <c r="B8" s="103" t="s">
        <v>39</v>
      </c>
      <c r="C8" s="99">
        <v>4777.42</v>
      </c>
      <c r="D8" s="100">
        <v>3936.42</v>
      </c>
      <c r="E8" s="101">
        <v>841</v>
      </c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s="1" customFormat="1" ht="21.75" customHeight="1">
      <c r="A9" s="107" t="s">
        <v>40</v>
      </c>
      <c r="B9" s="108" t="s">
        <v>41</v>
      </c>
      <c r="C9" s="109">
        <v>3936.42</v>
      </c>
      <c r="D9" s="110">
        <v>3936.42</v>
      </c>
      <c r="E9" s="110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s="1" customFormat="1" ht="21.75" customHeight="1">
      <c r="A10" s="107" t="s">
        <v>42</v>
      </c>
      <c r="B10" s="108" t="s">
        <v>43</v>
      </c>
      <c r="C10" s="109">
        <v>211</v>
      </c>
      <c r="D10" s="110"/>
      <c r="E10" s="110">
        <v>211</v>
      </c>
      <c r="F10" s="106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33" s="1" customFormat="1" ht="21.75" customHeight="1">
      <c r="A11" s="107" t="s">
        <v>44</v>
      </c>
      <c r="B11" s="108" t="s">
        <v>45</v>
      </c>
      <c r="C11" s="109">
        <v>630</v>
      </c>
      <c r="D11" s="110"/>
      <c r="E11" s="110">
        <v>630</v>
      </c>
      <c r="F11" s="106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</row>
    <row r="12" spans="1:33" s="1" customFormat="1" ht="21.75" customHeight="1">
      <c r="A12" s="97" t="s">
        <v>46</v>
      </c>
      <c r="B12" s="103" t="s">
        <v>47</v>
      </c>
      <c r="C12" s="99">
        <v>220</v>
      </c>
      <c r="D12" s="100">
        <v>220</v>
      </c>
      <c r="E12" s="10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33" s="1" customFormat="1" ht="21.75" customHeight="1">
      <c r="A13" s="97" t="s">
        <v>48</v>
      </c>
      <c r="B13" s="103" t="s">
        <v>49</v>
      </c>
      <c r="C13" s="99">
        <v>220</v>
      </c>
      <c r="D13" s="100">
        <v>220</v>
      </c>
      <c r="E13" s="10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:33" s="1" customFormat="1" ht="21.75" customHeight="1">
      <c r="A14" s="107" t="s">
        <v>50</v>
      </c>
      <c r="B14" s="108" t="s">
        <v>51</v>
      </c>
      <c r="C14" s="109">
        <v>220</v>
      </c>
      <c r="D14" s="110">
        <v>220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3" s="1" customFormat="1" ht="9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8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8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92" t="s">
        <v>130</v>
      </c>
      <c r="B1" s="192"/>
      <c r="C1" s="192"/>
      <c r="D1" s="192"/>
      <c r="E1" s="192"/>
    </row>
    <row r="2" s="1" customFormat="1" ht="21.75" customHeight="1">
      <c r="E2" s="112" t="s">
        <v>1</v>
      </c>
    </row>
    <row r="3" spans="1:5" s="1" customFormat="1" ht="24.75" customHeight="1">
      <c r="A3" s="193" t="s">
        <v>52</v>
      </c>
      <c r="B3" s="193"/>
      <c r="C3" s="193" t="s">
        <v>53</v>
      </c>
      <c r="D3" s="195" t="s">
        <v>27</v>
      </c>
      <c r="E3" s="195"/>
    </row>
    <row r="4" spans="1:5" s="1" customFormat="1" ht="24.75" customHeight="1">
      <c r="A4" s="113" t="s">
        <v>28</v>
      </c>
      <c r="B4" s="113" t="s">
        <v>29</v>
      </c>
      <c r="C4" s="194"/>
      <c r="D4" s="113" t="s">
        <v>54</v>
      </c>
      <c r="E4" s="113" t="s">
        <v>55</v>
      </c>
    </row>
    <row r="5" spans="1:6" s="1" customFormat="1" ht="30.75" customHeight="1">
      <c r="A5" s="114" t="s">
        <v>0</v>
      </c>
      <c r="B5" s="115" t="s">
        <v>35</v>
      </c>
      <c r="C5" s="116">
        <v>4156.42</v>
      </c>
      <c r="D5" s="117">
        <v>3560.42</v>
      </c>
      <c r="E5" s="118">
        <v>596</v>
      </c>
      <c r="F5" s="119"/>
    </row>
    <row r="6" spans="1:5" s="1" customFormat="1" ht="30.75" customHeight="1">
      <c r="A6" s="114" t="s">
        <v>56</v>
      </c>
      <c r="B6" s="120" t="s">
        <v>57</v>
      </c>
      <c r="C6" s="116">
        <v>3200</v>
      </c>
      <c r="D6" s="117">
        <v>3200</v>
      </c>
      <c r="E6" s="118"/>
    </row>
    <row r="7" spans="1:5" s="1" customFormat="1" ht="30.75" customHeight="1">
      <c r="A7" s="121" t="s">
        <v>58</v>
      </c>
      <c r="B7" s="122" t="s">
        <v>59</v>
      </c>
      <c r="C7" s="123">
        <v>705</v>
      </c>
      <c r="D7" s="124">
        <v>705</v>
      </c>
      <c r="E7" s="125"/>
    </row>
    <row r="8" spans="1:5" s="1" customFormat="1" ht="30.75" customHeight="1">
      <c r="A8" s="121" t="s">
        <v>60</v>
      </c>
      <c r="B8" s="122" t="s">
        <v>61</v>
      </c>
      <c r="C8" s="123">
        <v>730</v>
      </c>
      <c r="D8" s="124">
        <v>730</v>
      </c>
      <c r="E8" s="125"/>
    </row>
    <row r="9" spans="1:5" s="1" customFormat="1" ht="30.75" customHeight="1">
      <c r="A9" s="121" t="s">
        <v>62</v>
      </c>
      <c r="B9" s="122" t="s">
        <v>63</v>
      </c>
      <c r="C9" s="123">
        <v>950</v>
      </c>
      <c r="D9" s="124">
        <v>950</v>
      </c>
      <c r="E9" s="125"/>
    </row>
    <row r="10" spans="1:5" s="1" customFormat="1" ht="30.75" customHeight="1">
      <c r="A10" s="121" t="s">
        <v>64</v>
      </c>
      <c r="B10" s="122" t="s">
        <v>65</v>
      </c>
      <c r="C10" s="123">
        <v>220</v>
      </c>
      <c r="D10" s="124">
        <v>220</v>
      </c>
      <c r="E10" s="125"/>
    </row>
    <row r="11" spans="1:5" s="1" customFormat="1" ht="30.75" customHeight="1">
      <c r="A11" s="121" t="s">
        <v>66</v>
      </c>
      <c r="B11" s="122" t="s">
        <v>67</v>
      </c>
      <c r="C11" s="123">
        <v>260</v>
      </c>
      <c r="D11" s="124">
        <v>260</v>
      </c>
      <c r="E11" s="125"/>
    </row>
    <row r="12" spans="1:5" s="1" customFormat="1" ht="30.75" customHeight="1">
      <c r="A12" s="121" t="s">
        <v>68</v>
      </c>
      <c r="B12" s="122" t="s">
        <v>69</v>
      </c>
      <c r="C12" s="123">
        <v>280</v>
      </c>
      <c r="D12" s="124">
        <v>280</v>
      </c>
      <c r="E12" s="125"/>
    </row>
    <row r="13" spans="1:5" s="1" customFormat="1" ht="30.75" customHeight="1">
      <c r="A13" s="121" t="s">
        <v>70</v>
      </c>
      <c r="B13" s="122" t="s">
        <v>71</v>
      </c>
      <c r="C13" s="123">
        <v>55</v>
      </c>
      <c r="D13" s="124">
        <v>55</v>
      </c>
      <c r="E13" s="125"/>
    </row>
    <row r="14" spans="1:5" s="1" customFormat="1" ht="30.75" customHeight="1">
      <c r="A14" s="114" t="s">
        <v>72</v>
      </c>
      <c r="B14" s="120" t="s">
        <v>73</v>
      </c>
      <c r="C14" s="116">
        <v>566</v>
      </c>
      <c r="D14" s="117"/>
      <c r="E14" s="118">
        <v>566</v>
      </c>
    </row>
    <row r="15" spans="1:5" s="1" customFormat="1" ht="30.75" customHeight="1">
      <c r="A15" s="121" t="s">
        <v>74</v>
      </c>
      <c r="B15" s="122" t="s">
        <v>75</v>
      </c>
      <c r="C15" s="123">
        <v>52</v>
      </c>
      <c r="D15" s="124"/>
      <c r="E15" s="125">
        <v>52</v>
      </c>
    </row>
    <row r="16" spans="1:5" s="1" customFormat="1" ht="30.75" customHeight="1">
      <c r="A16" s="121" t="s">
        <v>76</v>
      </c>
      <c r="B16" s="122" t="s">
        <v>77</v>
      </c>
      <c r="C16" s="123">
        <v>8</v>
      </c>
      <c r="D16" s="124"/>
      <c r="E16" s="125">
        <v>8</v>
      </c>
    </row>
    <row r="17" spans="1:5" s="1" customFormat="1" ht="30.75" customHeight="1">
      <c r="A17" s="121" t="s">
        <v>78</v>
      </c>
      <c r="B17" s="122" t="s">
        <v>79</v>
      </c>
      <c r="C17" s="123">
        <v>15</v>
      </c>
      <c r="D17" s="124"/>
      <c r="E17" s="125">
        <v>15</v>
      </c>
    </row>
    <row r="18" spans="1:5" s="1" customFormat="1" ht="30.75" customHeight="1">
      <c r="A18" s="121" t="s">
        <v>80</v>
      </c>
      <c r="B18" s="122" t="s">
        <v>81</v>
      </c>
      <c r="C18" s="123">
        <v>50</v>
      </c>
      <c r="D18" s="124"/>
      <c r="E18" s="125">
        <v>50</v>
      </c>
    </row>
    <row r="19" spans="1:5" s="1" customFormat="1" ht="30.75" customHeight="1">
      <c r="A19" s="121" t="s">
        <v>82</v>
      </c>
      <c r="B19" s="122" t="s">
        <v>83</v>
      </c>
      <c r="C19" s="123">
        <v>35</v>
      </c>
      <c r="D19" s="124"/>
      <c r="E19" s="125">
        <v>35</v>
      </c>
    </row>
    <row r="20" spans="1:5" s="1" customFormat="1" ht="30.75" customHeight="1">
      <c r="A20" s="121" t="s">
        <v>84</v>
      </c>
      <c r="B20" s="122" t="s">
        <v>85</v>
      </c>
      <c r="C20" s="123">
        <v>70</v>
      </c>
      <c r="D20" s="124"/>
      <c r="E20" s="125">
        <v>70</v>
      </c>
    </row>
    <row r="21" spans="1:5" s="1" customFormat="1" ht="30.75" customHeight="1">
      <c r="A21" s="121" t="s">
        <v>86</v>
      </c>
      <c r="B21" s="122" t="s">
        <v>87</v>
      </c>
      <c r="C21" s="123">
        <v>32</v>
      </c>
      <c r="D21" s="124"/>
      <c r="E21" s="125">
        <v>32</v>
      </c>
    </row>
    <row r="22" spans="1:5" s="1" customFormat="1" ht="30.75" customHeight="1">
      <c r="A22" s="121" t="s">
        <v>88</v>
      </c>
      <c r="B22" s="122" t="s">
        <v>89</v>
      </c>
      <c r="C22" s="123">
        <v>5</v>
      </c>
      <c r="D22" s="124"/>
      <c r="E22" s="125">
        <v>5</v>
      </c>
    </row>
    <row r="23" spans="1:5" s="1" customFormat="1" ht="30.75" customHeight="1">
      <c r="A23" s="121" t="s">
        <v>90</v>
      </c>
      <c r="B23" s="122" t="s">
        <v>91</v>
      </c>
      <c r="C23" s="123">
        <v>6</v>
      </c>
      <c r="D23" s="124"/>
      <c r="E23" s="125">
        <v>6</v>
      </c>
    </row>
    <row r="24" spans="1:5" s="1" customFormat="1" ht="30.75" customHeight="1">
      <c r="A24" s="121" t="s">
        <v>92</v>
      </c>
      <c r="B24" s="122" t="s">
        <v>93</v>
      </c>
      <c r="C24" s="123">
        <v>6</v>
      </c>
      <c r="D24" s="124"/>
      <c r="E24" s="125">
        <v>6</v>
      </c>
    </row>
    <row r="25" spans="1:5" s="1" customFormat="1" ht="30.75" customHeight="1">
      <c r="A25" s="121" t="s">
        <v>94</v>
      </c>
      <c r="B25" s="122" t="s">
        <v>95</v>
      </c>
      <c r="C25" s="123">
        <v>45</v>
      </c>
      <c r="D25" s="124"/>
      <c r="E25" s="125">
        <v>45</v>
      </c>
    </row>
    <row r="26" spans="1:5" s="1" customFormat="1" ht="30.75" customHeight="1">
      <c r="A26" s="121" t="s">
        <v>96</v>
      </c>
      <c r="B26" s="122" t="s">
        <v>97</v>
      </c>
      <c r="C26" s="123">
        <v>50</v>
      </c>
      <c r="D26" s="124"/>
      <c r="E26" s="125">
        <v>50</v>
      </c>
    </row>
    <row r="27" spans="1:5" s="1" customFormat="1" ht="30.75" customHeight="1">
      <c r="A27" s="121" t="s">
        <v>98</v>
      </c>
      <c r="B27" s="122" t="s">
        <v>99</v>
      </c>
      <c r="C27" s="123">
        <v>40</v>
      </c>
      <c r="D27" s="124"/>
      <c r="E27" s="125">
        <v>40</v>
      </c>
    </row>
    <row r="28" spans="1:5" s="1" customFormat="1" ht="30.75" customHeight="1">
      <c r="A28" s="121" t="s">
        <v>100</v>
      </c>
      <c r="B28" s="122" t="s">
        <v>101</v>
      </c>
      <c r="C28" s="123">
        <v>32</v>
      </c>
      <c r="D28" s="124"/>
      <c r="E28" s="125">
        <v>32</v>
      </c>
    </row>
    <row r="29" spans="1:5" s="1" customFormat="1" ht="30.75" customHeight="1">
      <c r="A29" s="121" t="s">
        <v>102</v>
      </c>
      <c r="B29" s="122" t="s">
        <v>103</v>
      </c>
      <c r="C29" s="123">
        <v>120</v>
      </c>
      <c r="D29" s="124"/>
      <c r="E29" s="125">
        <v>120</v>
      </c>
    </row>
    <row r="30" spans="1:5" s="1" customFormat="1" ht="30.75" customHeight="1">
      <c r="A30" s="114" t="s">
        <v>104</v>
      </c>
      <c r="B30" s="120" t="s">
        <v>105</v>
      </c>
      <c r="C30" s="116">
        <v>360.42</v>
      </c>
      <c r="D30" s="117">
        <v>360.42</v>
      </c>
      <c r="E30" s="118"/>
    </row>
    <row r="31" spans="1:5" s="1" customFormat="1" ht="30.75" customHeight="1">
      <c r="A31" s="121" t="s">
        <v>106</v>
      </c>
      <c r="B31" s="122" t="s">
        <v>107</v>
      </c>
      <c r="C31" s="123">
        <v>16</v>
      </c>
      <c r="D31" s="124">
        <v>16</v>
      </c>
      <c r="E31" s="125"/>
    </row>
    <row r="32" spans="1:5" s="1" customFormat="1" ht="30.75" customHeight="1">
      <c r="A32" s="121" t="s">
        <v>108</v>
      </c>
      <c r="B32" s="122" t="s">
        <v>109</v>
      </c>
      <c r="C32" s="123">
        <v>325.22</v>
      </c>
      <c r="D32" s="124">
        <v>325.22</v>
      </c>
      <c r="E32" s="125"/>
    </row>
    <row r="33" spans="1:5" s="1" customFormat="1" ht="30.75" customHeight="1">
      <c r="A33" s="121" t="s">
        <v>110</v>
      </c>
      <c r="B33" s="122" t="s">
        <v>111</v>
      </c>
      <c r="C33" s="123">
        <v>1.2</v>
      </c>
      <c r="D33" s="124">
        <v>1.2</v>
      </c>
      <c r="E33" s="125"/>
    </row>
    <row r="34" spans="1:5" s="1" customFormat="1" ht="30.75" customHeight="1">
      <c r="A34" s="121" t="s">
        <v>112</v>
      </c>
      <c r="B34" s="122" t="s">
        <v>113</v>
      </c>
      <c r="C34" s="123">
        <v>18</v>
      </c>
      <c r="D34" s="124">
        <v>18</v>
      </c>
      <c r="E34" s="125"/>
    </row>
    <row r="35" spans="1:5" s="1" customFormat="1" ht="30.75" customHeight="1">
      <c r="A35" s="114" t="s">
        <v>114</v>
      </c>
      <c r="B35" s="120" t="s">
        <v>115</v>
      </c>
      <c r="C35" s="116">
        <v>30</v>
      </c>
      <c r="D35" s="117"/>
      <c r="E35" s="118">
        <v>30</v>
      </c>
    </row>
    <row r="36" spans="1:5" s="1" customFormat="1" ht="30.75" customHeight="1">
      <c r="A36" s="121" t="s">
        <v>116</v>
      </c>
      <c r="B36" s="122" t="s">
        <v>117</v>
      </c>
      <c r="C36" s="123">
        <v>30</v>
      </c>
      <c r="D36" s="124"/>
      <c r="E36" s="125">
        <v>30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26"/>
      <c r="B1" s="126"/>
    </row>
    <row r="2" spans="1:33" s="1" customFormat="1" ht="26.25" customHeight="1">
      <c r="A2" s="180" t="s">
        <v>132</v>
      </c>
      <c r="B2" s="196"/>
      <c r="C2" s="196"/>
      <c r="D2" s="196"/>
      <c r="E2" s="19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s="1" customFormat="1" ht="18.75" customHeight="1">
      <c r="A3" s="128"/>
      <c r="B3" s="128"/>
      <c r="C3" s="129"/>
      <c r="D3" s="129"/>
      <c r="E3" s="130" t="s"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</row>
    <row r="4" spans="1:33" s="1" customFormat="1" ht="24.75" customHeight="1">
      <c r="A4" s="197" t="s">
        <v>25</v>
      </c>
      <c r="B4" s="197"/>
      <c r="C4" s="198" t="s">
        <v>26</v>
      </c>
      <c r="D4" s="197" t="s">
        <v>27</v>
      </c>
      <c r="E4" s="197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</row>
    <row r="5" spans="1:33" s="1" customFormat="1" ht="24.75" customHeight="1">
      <c r="A5" s="133" t="s">
        <v>28</v>
      </c>
      <c r="B5" s="134" t="s">
        <v>29</v>
      </c>
      <c r="C5" s="197"/>
      <c r="D5" s="135" t="s">
        <v>30</v>
      </c>
      <c r="E5" s="136" t="s">
        <v>31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s="1" customFormat="1" ht="21.75" customHeight="1">
      <c r="A6" s="138"/>
      <c r="B6" s="139"/>
      <c r="C6" s="140"/>
      <c r="D6" s="141"/>
      <c r="E6" s="141"/>
      <c r="F6" s="131"/>
      <c r="G6" s="142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spans="1:33" s="1" customFormat="1" ht="21.75" customHeight="1">
      <c r="A7" s="143"/>
      <c r="B7" s="144"/>
      <c r="C7" s="145"/>
      <c r="D7" s="145"/>
      <c r="E7" s="145"/>
      <c r="F7" s="146"/>
      <c r="G7" s="142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</row>
    <row r="8" spans="1:33" s="1" customFormat="1" ht="21.75" customHeight="1">
      <c r="A8" s="148"/>
      <c r="B8" s="149"/>
      <c r="C8" s="150"/>
      <c r="D8" s="150"/>
      <c r="E8" s="150"/>
      <c r="F8" s="151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</row>
    <row r="9" spans="1:33" s="1" customFormat="1" ht="21.75" customHeight="1">
      <c r="A9" s="148"/>
      <c r="B9" s="149"/>
      <c r="C9" s="150"/>
      <c r="D9" s="150"/>
      <c r="E9" s="150"/>
      <c r="F9" s="151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</row>
    <row r="10" spans="1:33" s="1" customFormat="1" ht="21.75" customHeight="1">
      <c r="A10" s="148"/>
      <c r="B10" s="149"/>
      <c r="C10" s="150"/>
      <c r="D10" s="150"/>
      <c r="E10" s="150"/>
      <c r="F10" s="151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</row>
    <row r="11" spans="1:33" s="1" customFormat="1" ht="21.75" customHeight="1">
      <c r="A11" s="148"/>
      <c r="B11" s="149"/>
      <c r="C11" s="150"/>
      <c r="D11" s="150"/>
      <c r="E11" s="150"/>
      <c r="F11" s="151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</row>
    <row r="12" spans="1:33" s="1" customFormat="1" ht="21.75" customHeight="1">
      <c r="A12" s="148"/>
      <c r="B12" s="149"/>
      <c r="C12" s="150"/>
      <c r="D12" s="150"/>
      <c r="E12" s="150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</row>
    <row r="13" spans="1:33" s="1" customFormat="1" ht="21.75" customHeight="1">
      <c r="A13" s="148"/>
      <c r="B13" s="149"/>
      <c r="C13" s="150"/>
      <c r="D13" s="150"/>
      <c r="E13" s="150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</row>
    <row r="14" spans="1:33" s="1" customFormat="1" ht="21.75" customHeight="1">
      <c r="A14" s="148"/>
      <c r="B14" s="149"/>
      <c r="C14" s="150"/>
      <c r="D14" s="150"/>
      <c r="E14" s="150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</row>
    <row r="15" spans="1:33" s="1" customFormat="1" ht="9.7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26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2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6.421875" style="1" customWidth="1"/>
    <col min="3" max="5" width="9.140625" style="1" customWidth="1"/>
  </cols>
  <sheetData>
    <row r="1" spans="1:2" s="1" customFormat="1" ht="36" customHeight="1">
      <c r="A1" s="199" t="s">
        <v>131</v>
      </c>
      <c r="B1" s="199"/>
    </row>
    <row r="2" s="1" customFormat="1" ht="25.5" customHeight="1">
      <c r="B2" s="153" t="s">
        <v>1</v>
      </c>
    </row>
    <row r="3" spans="1:2" s="1" customFormat="1" ht="27" customHeight="1">
      <c r="A3" s="154" t="s">
        <v>118</v>
      </c>
      <c r="B3" s="154" t="s">
        <v>53</v>
      </c>
    </row>
    <row r="4" spans="1:2" s="1" customFormat="1" ht="27" customHeight="1">
      <c r="A4" s="155" t="s">
        <v>35</v>
      </c>
      <c r="B4" s="156">
        <f>SUM(B5:B7)</f>
        <v>106.2</v>
      </c>
    </row>
    <row r="5" spans="1:3" s="1" customFormat="1" ht="27" customHeight="1">
      <c r="A5" s="157" t="s">
        <v>119</v>
      </c>
      <c r="B5" s="158"/>
      <c r="C5" s="159"/>
    </row>
    <row r="6" spans="1:3" s="1" customFormat="1" ht="27" customHeight="1">
      <c r="A6" s="160" t="s">
        <v>120</v>
      </c>
      <c r="B6" s="158">
        <v>6</v>
      </c>
      <c r="C6" s="159"/>
    </row>
    <row r="7" spans="1:3" s="1" customFormat="1" ht="27" customHeight="1">
      <c r="A7" s="155" t="s">
        <v>121</v>
      </c>
      <c r="B7" s="161">
        <f>SUM(B8:B9)</f>
        <v>100.2</v>
      </c>
      <c r="C7" s="159"/>
    </row>
    <row r="8" spans="1:4" s="1" customFormat="1" ht="27" customHeight="1">
      <c r="A8" s="162" t="s">
        <v>122</v>
      </c>
      <c r="B8" s="163">
        <v>32</v>
      </c>
      <c r="C8" s="159"/>
      <c r="D8" s="164"/>
    </row>
    <row r="9" spans="1:3" s="1" customFormat="1" ht="27" customHeight="1">
      <c r="A9" s="162" t="s">
        <v>123</v>
      </c>
      <c r="B9" s="158">
        <v>68.2</v>
      </c>
      <c r="C9" s="15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25" sqref="A24:A2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0" t="s">
        <v>133</v>
      </c>
      <c r="B1" s="200"/>
    </row>
    <row r="2" s="1" customFormat="1" ht="21.75" customHeight="1">
      <c r="B2" s="165" t="s">
        <v>1</v>
      </c>
    </row>
    <row r="3" spans="1:2" s="1" customFormat="1" ht="27" customHeight="1">
      <c r="A3" s="166" t="s">
        <v>118</v>
      </c>
      <c r="B3" s="166" t="s">
        <v>53</v>
      </c>
    </row>
    <row r="4" spans="1:2" s="1" customFormat="1" ht="27" customHeight="1">
      <c r="A4" s="167"/>
      <c r="B4" s="168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</cp:lastModifiedBy>
  <cp:lastPrinted>2021-03-10T00:52:18Z</cp:lastPrinted>
  <dcterms:modified xsi:type="dcterms:W3CDTF">2021-03-10T01:56:08Z</dcterms:modified>
  <cp:category/>
  <cp:version/>
  <cp:contentType/>
  <cp:contentStatus/>
</cp:coreProperties>
</file>